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<sst xmlns="http://schemas.openxmlformats.org/spreadsheetml/2006/main" count="24" uniqueCount="24">
  <si>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</si>
  <si>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IEX207</t>
  </si>
  <si>
    <t xml:space="preserve">Ud</t>
  </si>
  <si>
    <t xml:space="preserve">Disjuntor em caixa moldada, com bloco diferencial.</t>
  </si>
  <si>
    <r>
      <rPr>
        <sz val="8.25"/>
        <color rgb="FF000000"/>
        <rFont val="Arial"/>
        <family val="2"/>
      </rPr>
      <t xml:space="preserve">Disjuntor em caixa moldada, tripolar (3P), intensidade nominal 16 A, poder de corte 18 kA a 400 V, HDA016L "HAGER", com relé termomagnético, com bloco diferencial para disjuntor em caixa moldada, tripolar (3P), classe A HI, super imunizado, intensidade nominal 125 A, intensidade de disparo 300 mA, disparo instantâneo, HBA127H.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</si>
  <si>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</si>
  <si>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</si>
  <si>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</si>
  <si>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</si>
  <si>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</si>
  <si>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</si>
  <si>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mt35hag100aa</t>
  </si>
  <si>
    <t xml:space="preserve">Ud</t>
  </si>
  <si>
    <t xml:space="preserve">Disjuntor em caixa moldada, tripolar (3P), intensidade nominal 16 A, poder de corte 18 kA a 400 V, HDA016L "HAGER", com relé termomagnético, de 75x130x68 mm, para fixação a perfil DIN ou a painel, segundo EN 60947-2.</t>
  </si>
  <si>
    <t xml:space="preserve">mt35hag103aa</t>
  </si>
  <si>
    <t xml:space="preserve">Ud</t>
  </si>
  <si>
    <t xml:space="preserve">Bloco diferencial para disjuntor em caixa moldada, tripolar (3P), classe A HI, super imunizado, intensidade nominal 125 A, intensidade de disparo 300 mA, disparo instantâneo, HBA127H "HAGER", de 100x165x95 mm, sinalização por LED ou à distância da desconexão e do pré-aviso a 50% da intensidade de disparo, montagem no lado direito do disjuntor, para fixação a perfil DIN.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</si>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</sst>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254.46</v>
      </c>
      <c r="G9" s="13">
        <f ca="1">ROUND(INDIRECT(ADDRESS(ROW()+(0), COLUMN()+(-2), 1))*INDIRECT(ADDRESS(ROW()+(0), COLUMN()+(-1), 1)), 2)</f>
        <v>254.46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543.4</v>
      </c>
      <c r="G10" s="17">
        <f ca="1">ROUND(INDIRECT(ADDRESS(ROW()+(0), COLUMN()+(-2), 1))*INDIRECT(ADDRESS(ROW()+(0), COLUMN()+(-1), 1)), 2)</f>
        <v>543.4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0.644</v>
      </c>
      <c r="F11" s="21">
        <v>23.31</v>
      </c>
      <c r="G11" s="21">
        <f ca="1">ROUND(INDIRECT(ADDRESS(ROW()+(0), COLUMN()+(-2), 1))*INDIRECT(ADDRESS(ROW()+(0), COLUMN()+(-1), 1)), 2)</f>
        <v>15.01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812.87</v>
      </c>
      <c r="G12" s="24">
        <f ca="1">ROUND(INDIRECT(ADDRESS(ROW()+(0), COLUMN()+(-2), 1))*INDIRECT(ADDRESS(ROW()+(0), COLUMN()+(-1), 1))/100, 2)</f>
        <v>16.26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829.13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